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2D075C8F-0C7E-48D0-B564-7BFD701561E3}" xr6:coauthVersionLast="47" xr6:coauthVersionMax="47" xr10:uidLastSave="{00000000-0000-0000-0000-000000000000}"/>
  <bookViews>
    <workbookView xWindow="20" yWindow="740" windowWidth="19180" windowHeight="10060" xr2:uid="{E38F833F-63CC-417E-AA2B-C40540A79D6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<sst xmlns="http://schemas.openxmlformats.org/spreadsheetml/2006/main" count="268" uniqueCount="196">
  <si>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</si>
  <si>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</si>
  <si>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</si>
  <si>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</si>
  <si>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</si>
  <si>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</si>
  <si>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</si>
  <si>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</si>
  <si>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</si>
  <si>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</si>
  <si>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</si>
  <si>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</si>
  <si>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</si>
  <si>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</si>
  <si>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BERGARA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</si>
  <si>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</si>
  <si>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</si>
  <si>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</si>
  <si>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</si>
  <si>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</si>
  <si>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</si>
  <si>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</si>
  <si>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</si>
  <si>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</si>
  <si>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</si>
  <si>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</si>
  <si>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</si>
  <si>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</si>
  <si>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</si>
  <si>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</si>
  <si>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</si>
  <si>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</si>
  <si>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</si>
  <si>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</si>
  <si>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</si>
  <si>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</si>
  <si>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Antzuola</t>
  </si>
  <si>
    <t>Aretxabaleta</t>
  </si>
  <si>
    <t>Arrasate/Mondragón</t>
  </si>
  <si>
    <t>Bergara</t>
  </si>
  <si>
    <t>Elgeta</t>
  </si>
  <si>
    <t>Eskoriatza</t>
  </si>
  <si>
    <t>Legazpi</t>
  </si>
  <si>
    <t>Leintz-Gatzaga</t>
  </si>
  <si>
    <t>Oñati</t>
  </si>
  <si>
    <t>Urretxu</t>
  </si>
  <si>
    <t>Zumarraga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</si>
  <si>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</si>
  <si>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</si>
  <si>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</si>
  <si>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</si>
  <si>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</si>
  <si>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</si>
  <si>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</si>
  <si>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</si>
  <si>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</si>
  <si>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</si>
  <si>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</si>
  <si>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</si>
  <si>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</si>
  <si>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</si>
  <si>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</si>
  <si>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</si>
  <si>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</si>
  <si>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</si>
  <si>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</si>
  <si>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</si>
  <si>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</si>
  <si>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</si>
  <si>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</si>
  <si>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</si>
  <si>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</si>
  <si>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Pakistan</t>
  </si>
  <si>
    <t>Honduras</t>
  </si>
  <si>
    <t>Nicaragua</t>
  </si>
  <si>
    <t>Portugal</t>
  </si>
  <si>
    <t>Venezuela</t>
  </si>
  <si>
    <t>Argelia</t>
  </si>
  <si>
    <t>Rumania</t>
  </si>
  <si>
    <t>Peru</t>
  </si>
  <si>
    <t>Senegal</t>
  </si>
  <si>
    <t>Otros paises de África</t>
  </si>
  <si>
    <t>Republica Dominicana</t>
  </si>
  <si>
    <t>Cuba</t>
  </si>
  <si>
    <t>China</t>
  </si>
  <si>
    <t>Ucrania</t>
  </si>
  <si>
    <t>Bolivia</t>
  </si>
  <si>
    <t>Argentina</t>
  </si>
  <si>
    <t>Brasil</t>
  </si>
  <si>
    <t>Otros paises de Asia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</si>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</sst>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B3FC8A1-DA47-41CA-A517-341E45670AE2}"/>
    <cellStyle name="Normal" xfId="0" builtinId="0"/>
    <cellStyle name="Normal 2" xfId="1" xr:uid="{76F09BEC-F8D0-4434-A95A-3A26DB70A224}"/>
    <cellStyle name="Porcentaje 2" xfId="2" xr:uid="{B3FAFC3C-4B28-48AC-A3A0-79DCDE294C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AB-4006-8856-F6A9604308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AB-4006-8856-F6A9604308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AB-4006-8856-F6A9604308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AB-4006-8856-F6A9604308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4AB-4006-8856-F6A96043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87881</c:v>
              </c:pt>
              <c:pt idx="1">
                <c:v>87727</c:v>
              </c:pt>
              <c:pt idx="2">
                <c:v>87341</c:v>
              </c:pt>
              <c:pt idx="3">
                <c:v>87191</c:v>
              </c:pt>
              <c:pt idx="4">
                <c:v>87120</c:v>
              </c:pt>
              <c:pt idx="5">
                <c:v>87075</c:v>
              </c:pt>
              <c:pt idx="6">
                <c:v>87285</c:v>
              </c:pt>
              <c:pt idx="7">
                <c:v>87653</c:v>
              </c:pt>
              <c:pt idx="8">
                <c:v>87574</c:v>
              </c:pt>
              <c:pt idx="9">
                <c:v>87536</c:v>
              </c:pt>
              <c:pt idx="10" formatCode="#,##0">
                <c:v>87933</c:v>
              </c:pt>
              <c:pt idx="11" formatCode="#,##0">
                <c:v>88181</c:v>
              </c:pt>
              <c:pt idx="12" formatCode="#,##0">
                <c:v>88256</c:v>
              </c:pt>
              <c:pt idx="13" formatCode="#,##0">
                <c:v>88070</c:v>
              </c:pt>
              <c:pt idx="14" formatCode="#,##0">
                <c:v>87883</c:v>
              </c:pt>
              <c:pt idx="15" formatCode="#,##0">
                <c:v>87751</c:v>
              </c:pt>
              <c:pt idx="16" formatCode="#,##0">
                <c:v>87475</c:v>
              </c:pt>
              <c:pt idx="17" formatCode="#,##0">
                <c:v>87562</c:v>
              </c:pt>
              <c:pt idx="18" formatCode="#,##0">
                <c:v>87772</c:v>
              </c:pt>
              <c:pt idx="19" formatCode="#,##0">
                <c:v>87359</c:v>
              </c:pt>
              <c:pt idx="20" formatCode="#,##0">
                <c:v>87127</c:v>
              </c:pt>
              <c:pt idx="21" formatCode="#,##0">
                <c:v>87326</c:v>
              </c:pt>
              <c:pt idx="22" formatCode="#,##0">
                <c:v>87695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19-4315-B4CA-D64433DB4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8A0-4432-8C50-E60EBFF5B6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8A0-4432-8C50-E60EBFF5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E8-42A2-9531-343C81B3ED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4E8-42A2-9531-343C81B3ED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4E8-42A2-9531-343C81B3ED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4E8-42A2-9531-343C81B3ED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4E8-42A2-9531-343C81B3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A-4513-8DDD-218EF2E783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5A-4513-8DDD-218EF2E783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5A-4513-8DDD-218EF2E783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5A-4513-8DDD-218EF2E783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55A-4513-8DDD-218EF2E78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0E-45DF-B997-2CC880F337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0E-45DF-B997-2CC880F3371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0E-45DF-B997-2CC880F3371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0E-45DF-B997-2CC880F337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20E-45DF-B997-2CC880F33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2-4BB4-830F-A208F83F62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22-4BB4-830F-A208F83F62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D22-4BB4-830F-A208F83F62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D22-4BB4-830F-A208F83F620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22-4BB4-830F-A208F83F620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2-4BB4-830F-A208F83F62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D22-4BB4-830F-A208F83F6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9B5D43-40B7-427C-B0F2-BB4AAB182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ADCB70D-FF89-4891-8550-0C0CC5396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82AF01-4486-4FB6-A0E4-75099B4E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94F994-5053-4435-95A9-A274A7535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7B3CCD-8DD3-46E6-926C-541A170CC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0EA0D4-CC31-46BD-97D3-B68CDD26A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8FF3802-2A74-452A-A9EE-45645AC5D4D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844D042-8457-45AA-9F1B-7F4AA8304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8C7CD83-78CE-4D0A-9156-71BC8546D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5BB6B7-CB3C-4CB6-9D27-500CA46F8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2E4E14A-FBE3-43B6-806A-9E9C17A58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E92B00E-ED61-463E-9E68-9A7E9DF45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35DEEAE-7DEB-4D75-9B17-5EC775DB8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E0DC73-11C5-4BC3-A415-613222961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C6D2CD-FE46-4BD3-B26B-5DB956B1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E7FE3CF-F505-4475-B507-8B4399A9A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4AF912C-254E-4DDF-A757-05F886D38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D7686BA-3B6D-4F50-8146-1AF0E3A22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0BC7492-3B08-4292-9B1B-92D8D4F19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861D973-9695-4A4B-8147-81DDED1E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47A318-3263-4197-AD81-DBB125834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B559-2434-4D5C-9F7D-4C0B291E876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BERGARA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E78D4D-0C8E-460D-B7E5-E8CA3ECC7E02}"/>
    <hyperlink ref="B14:C14" location="Municipios!A1" display="Municipios" xr:uid="{E2FF63A7-4600-4F5F-8EB4-B17B0F4F1091}"/>
    <hyperlink ref="B16:C16" location="'Datos Demograficos'!A1" display="Datos Demograficos" xr:uid="{CF7A83C4-2751-4FF0-A7EA-7DCFA33B4C66}"/>
    <hyperlink ref="B18:C18" location="Nacionalidades!A1" display="Nacionalidades" xr:uid="{0C778DAC-E106-488D-8BCE-60F92B61DDB3}"/>
    <hyperlink ref="H18:I18" location="Trabajo!A1" display="Trabajo" xr:uid="{0C3F1F1A-01C6-436C-8B81-63A84A872333}"/>
    <hyperlink ref="E12:F12" location="'Datos Economicos'!A1" display="Datos Económicos" xr:uid="{81DC04CA-B345-45D6-BCC4-31AC78F6D4E3}"/>
    <hyperlink ref="E14" location="Trafico!A1" display="Tráfico" xr:uid="{7AEBA3CB-7DCE-4078-8C61-F15473E98B75}"/>
    <hyperlink ref="E16:F16" location="'Plazas Turisticas'!A1" display="Plazas Turisticas" xr:uid="{96E5DD42-1887-443B-8AA4-281337AC71B8}"/>
    <hyperlink ref="E18:F18" location="Bancos!A1" display="Bancos" xr:uid="{F5CD5BA4-4E1D-47F2-94C1-59C0A5BCED7E}"/>
    <hyperlink ref="H12" location="Presupuestos!A1" display="Presupuestos" xr:uid="{852ACE59-B346-47C3-AA3E-D100AA93CA66}"/>
    <hyperlink ref="H14" location="'Datos Catastrales'!A1" display="Datos Catastrales" xr:uid="{8F2BC4B4-6837-4578-880B-19EF29DA2721}"/>
    <hyperlink ref="H16:I16" location="Hacienda!A1" display="Hacienda" xr:uid="{EF65503E-CD43-4B9B-96FA-618643B2F6B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D5DE-3B7F-41CC-848D-8979489D5B7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79</v>
      </c>
      <c r="C15" s="115">
        <v>46</v>
      </c>
      <c r="D15" s="115">
        <v>0</v>
      </c>
      <c r="E15" s="115">
        <v>5</v>
      </c>
      <c r="F15" s="115">
        <v>0</v>
      </c>
      <c r="G15" s="116">
        <v>28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-2.4691358024691357E-2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4DE45E2-3573-46C0-B421-12235B82277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96EA-5A1B-468B-B140-1EDB4065A0D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26838.015950000001</v>
      </c>
      <c r="C16" s="136">
        <v>3740.8518899999999</v>
      </c>
      <c r="D16" s="136">
        <v>26753.376919999999</v>
      </c>
      <c r="E16" s="136">
        <v>73761.800750000009</v>
      </c>
      <c r="F16" s="136">
        <v>1891.5254299999999</v>
      </c>
      <c r="G16" s="136">
        <v>1581.8029999999999</v>
      </c>
      <c r="H16" s="136">
        <v>3977.53415</v>
      </c>
      <c r="I16" s="136">
        <v>196.20911000000001</v>
      </c>
      <c r="J16" s="136">
        <v>6513.3017400000008</v>
      </c>
      <c r="K16" s="137">
        <v>145254.41893999997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45394.537080000002</v>
      </c>
      <c r="C20" s="136">
        <v>55010.558010000001</v>
      </c>
      <c r="D20" s="136">
        <v>106.48839000000001</v>
      </c>
      <c r="E20" s="136">
        <v>17712.69786</v>
      </c>
      <c r="F20" s="136">
        <v>21264.290060000003</v>
      </c>
      <c r="G20" s="136">
        <v>3265.6622600000001</v>
      </c>
      <c r="H20" s="136">
        <v>230.42911000000001</v>
      </c>
      <c r="I20" s="136">
        <v>1450.68632</v>
      </c>
      <c r="J20" s="137">
        <v>145254.41893999997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56608.532960000004</v>
      </c>
      <c r="C24" s="136">
        <v>19683.078020000001</v>
      </c>
      <c r="D24" s="136">
        <v>37864.124240000005</v>
      </c>
      <c r="E24" s="136">
        <v>6976.5582299999987</v>
      </c>
      <c r="F24" s="136">
        <v>22580.838279999996</v>
      </c>
      <c r="G24" s="136">
        <v>1541.28721</v>
      </c>
      <c r="H24" s="137">
        <v>145254.41893999997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177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97E4BF6-2B93-4E5A-BE3E-B491A7C75D1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D9C1-8476-4F85-BCBE-4F1FB3188FA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/>
      <c r="E15" s="150" t="s">
        <v>182</v>
      </c>
      <c r="F15" s="151"/>
      <c r="G15" s="20"/>
      <c r="I15" s="100" t="s">
        <v>183</v>
      </c>
      <c r="J15" s="149"/>
      <c r="K15" s="23"/>
    </row>
    <row r="16" spans="1:11" ht="51" customHeight="1" x14ac:dyDescent="0.3">
      <c r="A16" s="20"/>
      <c r="B16" s="150" t="s">
        <v>184</v>
      </c>
      <c r="C16" s="152"/>
      <c r="E16" s="150" t="s">
        <v>185</v>
      </c>
      <c r="F16" s="153"/>
      <c r="G16" s="20"/>
      <c r="I16" s="150" t="s">
        <v>186</v>
      </c>
      <c r="J16" s="152"/>
      <c r="K16" s="23"/>
    </row>
    <row r="17" spans="1:13" ht="51" customHeight="1" thickBot="1" x14ac:dyDescent="0.35">
      <c r="A17" s="20"/>
      <c r="B17" s="150" t="s">
        <v>187</v>
      </c>
      <c r="C17" s="152"/>
      <c r="E17" s="150" t="s">
        <v>188</v>
      </c>
      <c r="F17" s="153"/>
      <c r="G17" s="20"/>
      <c r="I17" s="154" t="s">
        <v>189</v>
      </c>
      <c r="J17" s="155"/>
      <c r="K17" s="23"/>
    </row>
    <row r="18" spans="1:13" ht="51" customHeight="1" thickBot="1" x14ac:dyDescent="0.35">
      <c r="A18" s="20"/>
      <c r="B18" s="154" t="s">
        <v>190</v>
      </c>
      <c r="C18" s="156"/>
      <c r="D18" s="157"/>
      <c r="E18" s="154" t="s">
        <v>191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2843618-F24B-4616-A944-167BF0BE7E4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084D-1F16-4296-A02A-E58E9B0162C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49084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4520.4447036172678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27957.909591618445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0.89107945594892191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D48B0E4-F14C-458D-95C1-6C65544F2F0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49D2-DD42-4A98-A3B5-B50753CEE24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410.80999851226807</v>
      </c>
      <c r="H14" s="25" t="s">
        <v>17</v>
      </c>
      <c r="I14" s="26">
        <v>0.21519305588051849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87695</v>
      </c>
      <c r="H16" s="25" t="s">
        <v>17</v>
      </c>
      <c r="I16" s="26">
        <v>0.12017590260400536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8.4702662637550608E-2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213.46851419776522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11.399652203660413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2570</v>
      </c>
      <c r="H24" s="25" t="s">
        <v>17</v>
      </c>
      <c r="I24" s="26">
        <v>9.3271394352907017E-2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36969</v>
      </c>
      <c r="H26" s="25" t="s">
        <v>17</v>
      </c>
      <c r="I26" s="26">
        <v>0.12565130056182638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3377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1005</v>
      </c>
      <c r="H30" s="25" t="s">
        <v>17</v>
      </c>
      <c r="I30" s="26">
        <v>3.2708455379808633E-2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79</v>
      </c>
      <c r="H32" s="25" t="s">
        <v>17</v>
      </c>
      <c r="I32" s="26">
        <v>0.13932980599647266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57470</v>
      </c>
      <c r="H36" s="25" t="s">
        <v>17</v>
      </c>
      <c r="I36" s="26">
        <v>0.11990127495509179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158353.95510999998</v>
      </c>
      <c r="H38" s="25" t="s">
        <v>17</v>
      </c>
      <c r="I38" s="26">
        <v>0.13263921053632122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27957.909591618445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B8D7CCD-0C48-4C29-9849-95612A51330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504F-9FCF-4986-8761-5F2EC947664B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410.80999851226807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59.6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11.399652203660413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2070</v>
      </c>
    </row>
    <row r="25" spans="1:7" x14ac:dyDescent="0.3">
      <c r="B25" s="49" t="s">
        <v>37</v>
      </c>
      <c r="C25" s="50">
        <v>7187</v>
      </c>
    </row>
    <row r="26" spans="1:7" x14ac:dyDescent="0.3">
      <c r="B26" s="49" t="s">
        <v>38</v>
      </c>
      <c r="C26" s="50">
        <v>22076</v>
      </c>
    </row>
    <row r="27" spans="1:7" x14ac:dyDescent="0.3">
      <c r="B27" s="49" t="s">
        <v>39</v>
      </c>
      <c r="C27" s="50">
        <v>14474</v>
      </c>
    </row>
    <row r="28" spans="1:7" x14ac:dyDescent="0.3">
      <c r="B28" s="49" t="s">
        <v>40</v>
      </c>
      <c r="C28" s="50">
        <v>1126</v>
      </c>
    </row>
    <row r="29" spans="1:7" x14ac:dyDescent="0.3">
      <c r="B29" s="49" t="s">
        <v>41</v>
      </c>
      <c r="C29" s="50">
        <v>4227</v>
      </c>
    </row>
    <row r="30" spans="1:7" x14ac:dyDescent="0.3">
      <c r="B30" s="49" t="s">
        <v>42</v>
      </c>
      <c r="C30" s="50">
        <v>8379</v>
      </c>
    </row>
    <row r="31" spans="1:7" x14ac:dyDescent="0.3">
      <c r="B31" s="49" t="s">
        <v>43</v>
      </c>
      <c r="C31" s="50">
        <v>210</v>
      </c>
    </row>
    <row r="32" spans="1:7" x14ac:dyDescent="0.3">
      <c r="B32" s="49" t="s">
        <v>44</v>
      </c>
      <c r="C32" s="50">
        <v>11500</v>
      </c>
    </row>
    <row r="33" spans="2:3" x14ac:dyDescent="0.3">
      <c r="B33" s="49" t="s">
        <v>45</v>
      </c>
      <c r="C33" s="50">
        <v>6758</v>
      </c>
    </row>
    <row r="34" spans="2:3" x14ac:dyDescent="0.3">
      <c r="B34" s="49" t="s">
        <v>46</v>
      </c>
      <c r="C34" s="50">
        <v>9688</v>
      </c>
    </row>
  </sheetData>
  <mergeCells count="3">
    <mergeCell ref="C6:E6"/>
    <mergeCell ref="C8:E8"/>
    <mergeCell ref="C10:E10"/>
  </mergeCells>
  <hyperlinks>
    <hyperlink ref="A7" location="Indice!A1" display="Índice" xr:uid="{ED8D9D04-9588-4818-A696-E53DCB58DBC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BBEC6-9A8C-48AA-8790-C7FA814AC5D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87695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0.50523975141114086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8.4702662637550608E-2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0.60988012409817705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213.46851419776522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0.24871429385939905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537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280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944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-407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12351</v>
      </c>
      <c r="H35" s="61"/>
      <c r="I35" s="61">
        <v>14240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6348</v>
      </c>
      <c r="H37" s="63">
        <v>6003</v>
      </c>
      <c r="I37" s="63">
        <v>7320</v>
      </c>
      <c r="J37" s="63">
        <v>6920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934BF50-2543-405D-9158-B133F37FD87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B18B-354C-4559-8DD8-D78A5EFD1E1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80267</v>
      </c>
      <c r="D11" s="66"/>
      <c r="E11" s="67" t="s">
        <v>61</v>
      </c>
      <c r="F11" s="65">
        <v>7428</v>
      </c>
      <c r="G11" s="67" t="s">
        <v>62</v>
      </c>
      <c r="H11" s="66"/>
      <c r="I11" s="65">
        <v>1148</v>
      </c>
      <c r="J11" s="67" t="s">
        <v>63</v>
      </c>
      <c r="K11" s="68">
        <v>1965</v>
      </c>
    </row>
    <row r="12" spans="1:11" ht="30.75" customHeight="1" thickBot="1" x14ac:dyDescent="0.35">
      <c r="B12" s="64" t="s">
        <v>64</v>
      </c>
      <c r="C12" s="65">
        <v>3241</v>
      </c>
      <c r="D12" s="67"/>
      <c r="E12" s="67" t="s">
        <v>65</v>
      </c>
      <c r="F12" s="65">
        <v>917</v>
      </c>
      <c r="G12" s="67" t="s">
        <v>66</v>
      </c>
      <c r="H12" s="67"/>
      <c r="I12" s="65">
        <v>10</v>
      </c>
      <c r="J12" s="67" t="s">
        <v>67</v>
      </c>
      <c r="K12" s="68">
        <v>147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87695</v>
      </c>
      <c r="J14" s="69"/>
      <c r="K14" s="69"/>
    </row>
    <row r="16" spans="1:11" x14ac:dyDescent="0.3">
      <c r="B16" s="21" t="s">
        <v>70</v>
      </c>
      <c r="C16" s="76">
        <v>1229</v>
      </c>
    </row>
    <row r="17" spans="2:3" x14ac:dyDescent="0.3">
      <c r="B17" s="21" t="s">
        <v>71</v>
      </c>
      <c r="C17" s="76">
        <v>934</v>
      </c>
    </row>
    <row r="18" spans="2:3" x14ac:dyDescent="0.3">
      <c r="B18" s="21" t="s">
        <v>72</v>
      </c>
      <c r="C18" s="76">
        <v>700</v>
      </c>
    </row>
    <row r="19" spans="2:3" x14ac:dyDescent="0.3">
      <c r="B19" s="21" t="s">
        <v>73</v>
      </c>
      <c r="C19" s="76">
        <v>579</v>
      </c>
    </row>
    <row r="20" spans="2:3" x14ac:dyDescent="0.3">
      <c r="B20" s="21" t="s">
        <v>74</v>
      </c>
      <c r="C20" s="76">
        <v>443</v>
      </c>
    </row>
    <row r="21" spans="2:3" x14ac:dyDescent="0.3">
      <c r="B21" s="21" t="s">
        <v>75</v>
      </c>
      <c r="C21" s="76">
        <v>421</v>
      </c>
    </row>
    <row r="22" spans="2:3" x14ac:dyDescent="0.3">
      <c r="B22" s="21" t="s">
        <v>76</v>
      </c>
      <c r="C22" s="76">
        <v>322</v>
      </c>
    </row>
    <row r="23" spans="2:3" x14ac:dyDescent="0.3">
      <c r="B23" s="21" t="s">
        <v>77</v>
      </c>
      <c r="C23" s="76">
        <v>301</v>
      </c>
    </row>
    <row r="24" spans="2:3" x14ac:dyDescent="0.3">
      <c r="B24" s="21" t="s">
        <v>78</v>
      </c>
      <c r="C24" s="76">
        <v>233</v>
      </c>
    </row>
    <row r="25" spans="2:3" x14ac:dyDescent="0.3">
      <c r="B25" s="21" t="s">
        <v>79</v>
      </c>
      <c r="C25" s="76">
        <v>183</v>
      </c>
    </row>
    <row r="26" spans="2:3" x14ac:dyDescent="0.3">
      <c r="B26" s="21" t="s">
        <v>80</v>
      </c>
      <c r="C26" s="76">
        <v>169</v>
      </c>
    </row>
    <row r="27" spans="2:3" x14ac:dyDescent="0.3">
      <c r="B27" s="21" t="s">
        <v>81</v>
      </c>
      <c r="C27" s="76">
        <v>137</v>
      </c>
    </row>
    <row r="28" spans="2:3" x14ac:dyDescent="0.3">
      <c r="B28" s="21" t="s">
        <v>82</v>
      </c>
      <c r="C28" s="76">
        <v>136</v>
      </c>
    </row>
    <row r="29" spans="2:3" x14ac:dyDescent="0.3">
      <c r="B29" s="21" t="s">
        <v>83</v>
      </c>
      <c r="C29" s="76">
        <v>124</v>
      </c>
    </row>
    <row r="30" spans="2:3" x14ac:dyDescent="0.3">
      <c r="B30" s="21" t="s">
        <v>84</v>
      </c>
      <c r="C30" s="76">
        <v>124</v>
      </c>
    </row>
    <row r="31" spans="2:3" x14ac:dyDescent="0.3">
      <c r="B31" s="21" t="s">
        <v>85</v>
      </c>
      <c r="C31" s="76">
        <v>119</v>
      </c>
    </row>
    <row r="32" spans="2:3" x14ac:dyDescent="0.3">
      <c r="B32" s="21" t="s">
        <v>86</v>
      </c>
      <c r="C32" s="76">
        <v>117</v>
      </c>
    </row>
    <row r="33" spans="2:3" x14ac:dyDescent="0.3">
      <c r="B33" s="21" t="s">
        <v>87</v>
      </c>
      <c r="C33" s="76">
        <v>85</v>
      </c>
    </row>
    <row r="34" spans="2:3" x14ac:dyDescent="0.3">
      <c r="B34" s="21" t="s">
        <v>88</v>
      </c>
      <c r="C34" s="76">
        <v>81</v>
      </c>
    </row>
    <row r="35" spans="2:3" x14ac:dyDescent="0.3">
      <c r="B35" s="21" t="s">
        <v>89</v>
      </c>
      <c r="C35" s="76">
        <v>81</v>
      </c>
    </row>
    <row r="36" spans="2:3" x14ac:dyDescent="0.3">
      <c r="B36" s="21" t="s">
        <v>90</v>
      </c>
      <c r="C36" s="76">
        <v>62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B94D194-C051-4F88-AEF6-3860D71447E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0DA2-726B-4A0D-9129-883F99972B3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22459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8909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3377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5532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0.13016164325545282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1257</v>
      </c>
      <c r="E28" s="89">
        <v>241</v>
      </c>
      <c r="F28" s="89">
        <v>18105</v>
      </c>
      <c r="G28" s="90">
        <v>17366</v>
      </c>
      <c r="H28" s="90">
        <f>SUM(D28:G28)</f>
        <v>36969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FC8F10A-09D6-4CCD-960E-CEA56052764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90DE-CBEA-471E-BA5C-56B68FDDADF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1170</v>
      </c>
      <c r="D15" s="107">
        <v>23082</v>
      </c>
      <c r="E15" s="108">
        <v>2767</v>
      </c>
      <c r="G15" s="105" t="s">
        <v>103</v>
      </c>
      <c r="H15" s="109">
        <v>37</v>
      </c>
      <c r="I15" s="107">
        <v>132</v>
      </c>
      <c r="J15" s="107">
        <v>10160</v>
      </c>
      <c r="K15" s="110">
        <v>16690</v>
      </c>
      <c r="L15" s="111"/>
      <c r="M15" s="105" t="s">
        <v>103</v>
      </c>
      <c r="N15" s="112">
        <v>4771</v>
      </c>
      <c r="O15" s="112">
        <v>5350</v>
      </c>
      <c r="P15" s="112">
        <v>7652</v>
      </c>
      <c r="Q15" s="108">
        <v>9246</v>
      </c>
      <c r="R15" s="23"/>
    </row>
    <row r="16" spans="1:18" ht="34.5" customHeight="1" thickBot="1" x14ac:dyDescent="0.35">
      <c r="A16" s="20"/>
      <c r="B16" s="113" t="s">
        <v>115</v>
      </c>
      <c r="C16" s="114">
        <v>518</v>
      </c>
      <c r="D16" s="115">
        <v>1226</v>
      </c>
      <c r="E16" s="116">
        <v>826</v>
      </c>
      <c r="G16" s="113" t="s">
        <v>115</v>
      </c>
      <c r="H16" s="114">
        <v>11</v>
      </c>
      <c r="I16" s="115">
        <v>36</v>
      </c>
      <c r="J16" s="115">
        <v>832</v>
      </c>
      <c r="K16" s="116">
        <v>1691</v>
      </c>
      <c r="L16" s="111"/>
      <c r="M16" s="113" t="s">
        <v>115</v>
      </c>
      <c r="N16" s="115">
        <v>2225</v>
      </c>
      <c r="O16" s="115">
        <v>263</v>
      </c>
      <c r="P16" s="115">
        <v>73</v>
      </c>
      <c r="Q16" s="116">
        <v>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DB6F18C-2112-4511-A3F6-E881410A4D2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CC63-32CF-41C6-AB23-51FC85AB691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43172</v>
      </c>
      <c r="C15" s="115">
        <v>4628</v>
      </c>
      <c r="D15" s="115">
        <v>7731</v>
      </c>
      <c r="E15" s="115">
        <v>180</v>
      </c>
      <c r="F15" s="115">
        <v>163</v>
      </c>
      <c r="G15" s="116">
        <v>1596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30415</v>
      </c>
      <c r="C21" s="115">
        <v>21666</v>
      </c>
      <c r="D21" s="116">
        <v>52081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6096E82-1C44-4DE0-B8B3-8EE03906CE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8768-86C7-431B-8167-59D4FD5E385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3</v>
      </c>
      <c r="D16" s="122">
        <v>0</v>
      </c>
      <c r="E16" s="122">
        <v>20</v>
      </c>
      <c r="F16" s="122">
        <v>17</v>
      </c>
      <c r="G16" s="123">
        <v>2</v>
      </c>
      <c r="H16" s="124">
        <v>42</v>
      </c>
      <c r="I16" s="23"/>
    </row>
    <row r="17" spans="1:9" ht="32.25" customHeight="1" thickBot="1" x14ac:dyDescent="0.35">
      <c r="A17" s="20"/>
      <c r="B17" s="125" t="s">
        <v>135</v>
      </c>
      <c r="C17" s="115">
        <v>3</v>
      </c>
      <c r="D17" s="115">
        <v>0</v>
      </c>
      <c r="E17" s="115">
        <v>20</v>
      </c>
      <c r="F17" s="115">
        <v>17</v>
      </c>
      <c r="G17" s="126">
        <v>2</v>
      </c>
      <c r="H17" s="116">
        <v>42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59</v>
      </c>
      <c r="D22" s="122">
        <v>0</v>
      </c>
      <c r="E22" s="122">
        <v>664</v>
      </c>
      <c r="F22" s="122">
        <v>181</v>
      </c>
      <c r="G22" s="123">
        <v>96</v>
      </c>
      <c r="H22" s="124">
        <v>1000</v>
      </c>
      <c r="I22" s="23"/>
    </row>
    <row r="23" spans="1:9" ht="32.25" customHeight="1" thickBot="1" x14ac:dyDescent="0.35">
      <c r="A23" s="20"/>
      <c r="B23" s="125" t="s">
        <v>135</v>
      </c>
      <c r="C23" s="115">
        <v>62</v>
      </c>
      <c r="D23" s="115">
        <v>0</v>
      </c>
      <c r="E23" s="115">
        <v>664</v>
      </c>
      <c r="F23" s="115">
        <v>183</v>
      </c>
      <c r="G23" s="126">
        <v>96</v>
      </c>
      <c r="H23" s="116">
        <v>1005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61F7AA2-15DF-4BCB-B74B-172C048EA7A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2025-06-02T10:40:13Z</dcterms:modified>
</cp:coreProperties>
</file>